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6" documentId="8_{3322EF3C-F37A-4B42-A312-3D8EBC5D3AF6}" xr6:coauthVersionLast="47" xr6:coauthVersionMax="47" xr10:uidLastSave="{0EFCCF77-285C-4DBA-9A19-1963674575D5}"/>
  <bookViews>
    <workbookView xWindow="3765" yWindow="90" windowWidth="23085" windowHeight="13635" xr2:uid="{07F41368-D017-4930-ADFE-6450F96F2E5B}"/>
  </bookViews>
  <sheets>
    <sheet name="(HET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21" i="1"/>
</calcChain>
</file>

<file path=xl/sharedStrings.xml><?xml version="1.0" encoding="utf-8"?>
<sst xmlns="http://schemas.openxmlformats.org/spreadsheetml/2006/main" count="76" uniqueCount="71">
  <si>
    <t>Entretien et réparation d’équipement lourd (HET)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</si>
  <si>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</si>
  <si>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</si>
  <si>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</si>
  <si>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</si>
  <si>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</si>
  <si>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</si>
  <si>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</si>
  <si>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FR-190101a</t>
  </si>
  <si>
    <t>Lois, règlements et politique de l’industrie sur la sécurité dans les métiers</t>
  </si>
  <si>
    <t>190101a V21</t>
  </si>
  <si>
    <t>FR-190101b</t>
  </si>
  <si>
    <t>Travail en hauteur, levage et gréage</t>
  </si>
  <si>
    <t>190101b V21</t>
  </si>
  <si>
    <t>FR-190101c</t>
  </si>
  <si>
    <t>Matières dangereuses et protection contre l’incendie</t>
  </si>
  <si>
    <t>190101c V21</t>
  </si>
  <si>
    <t>FR-190102c</t>
  </si>
  <si>
    <t>Paliers et joints d’étanchéité</t>
  </si>
  <si>
    <t>FR-190102d</t>
  </si>
  <si>
    <t>Roues, pneus et moyeux</t>
  </si>
  <si>
    <t>FR-190102e</t>
  </si>
  <si>
    <t>Remorques et composants</t>
  </si>
  <si>
    <t>FR-190102f</t>
  </si>
  <si>
    <t>FR-190102g</t>
  </si>
  <si>
    <t>FR-190102h</t>
  </si>
  <si>
    <t>Inspection des remorques</t>
  </si>
  <si>
    <t>FR-190102i</t>
  </si>
  <si>
    <t>Entretien préventif</t>
  </si>
  <si>
    <t>FR - 190103a</t>
  </si>
  <si>
    <t>Notions de base des systèmes de freinage hydrauliques</t>
  </si>
  <si>
    <t xml:space="preserve"> 190103a V21</t>
  </si>
  <si>
    <t>FR - 190103b</t>
  </si>
  <si>
    <t>Systèmes de freinage hydrauliques  (à tambours et à disques)</t>
  </si>
  <si>
    <t xml:space="preserve"> 190103b V21</t>
  </si>
  <si>
    <t>FR - 190103c</t>
  </si>
  <si>
    <t>Diagnostic et entretien des systèmes de freinage hydrauliques</t>
  </si>
  <si>
    <t xml:space="preserve"> 190103c V21</t>
  </si>
  <si>
    <t>FR - 190103g</t>
  </si>
  <si>
    <t>Notions de base de l’hydraulique</t>
  </si>
  <si>
    <t xml:space="preserve"> 190103g V21</t>
  </si>
  <si>
    <t>FR - 190103h</t>
  </si>
  <si>
    <t>Composants de système hydraulique : réservoir, filtres, tuyaux flexibles et refroidisseurs</t>
  </si>
  <si>
    <t xml:space="preserve"> 190103h V21</t>
  </si>
  <si>
    <t>FR - 190103i</t>
  </si>
  <si>
    <t>Composants de système hydraulique : pompes, soupapes et vérins</t>
  </si>
  <si>
    <t xml:space="preserve"> 190103i V21</t>
  </si>
  <si>
    <t>TOTAL DES DÉPENSES</t>
  </si>
  <si>
    <t>16 MODULES</t>
  </si>
  <si>
    <t>Troisième période (3rd Period)</t>
  </si>
  <si>
    <t>FR-190301a</t>
  </si>
  <si>
    <t>190301a V21</t>
  </si>
  <si>
    <t>FR-190301b</t>
  </si>
  <si>
    <t>Rudiments des pompes hydrauliques</t>
  </si>
  <si>
    <t>190301b V21</t>
  </si>
  <si>
    <t>FR-190301c</t>
  </si>
  <si>
    <t>Révision des pompes hydrauliques</t>
  </si>
  <si>
    <t>190301c V21</t>
  </si>
  <si>
    <t>FR-190301d</t>
  </si>
  <si>
    <t>Rudiments des actionneurs hydrauliques</t>
  </si>
  <si>
    <t>190301d V21</t>
  </si>
  <si>
    <t>FR-190301e</t>
  </si>
  <si>
    <t>190301e V21</t>
  </si>
  <si>
    <t>FR-190301fA</t>
  </si>
  <si>
    <t>Soupapes hydrauliques - Partie A</t>
  </si>
  <si>
    <t>190301fA V21</t>
  </si>
  <si>
    <t>FR - 190301fB</t>
  </si>
  <si>
    <t>Soupapes hydrauliques  Partie B</t>
  </si>
  <si>
    <t xml:space="preserve"> 190301fB V21</t>
  </si>
  <si>
    <t>7 MODULES</t>
  </si>
  <si>
    <t>COMMERCE COMPLET - HET (23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</si>
</sst>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3" fillId="2" borderId="1" xfId="1" applyFont="1" applyFill="1" applyBorder="1" applyAlignment="1" applyProtection="1">
      <alignment horizontal="centerContinuous" vertical="center" wrapText="1"/>
      <protection hidden="1"/>
    </xf>
    <xf numFmtId="0" fontId="2" fillId="2" borderId="1" xfId="1" applyFont="1" applyFill="1" applyBorder="1" applyAlignment="1" applyProtection="1">
      <alignment horizontal="centerContinuous" vertical="center"/>
      <protection hidden="1"/>
    </xf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2" fillId="2" borderId="3" xfId="1" applyFont="1" applyFill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4" xfId="1" applyFont="1" applyFill="1" applyBorder="1" applyAlignment="1" applyProtection="1">
      <alignment horizontal="center"/>
      <protection hidden="1"/>
    </xf>
    <xf numFmtId="0" fontId="5" fillId="3" borderId="14" xfId="1" applyFont="1" applyFill="1" applyBorder="1" applyAlignment="1">
      <alignment horizontal="left" indent="1"/>
    </xf>
    <xf numFmtId="0" fontId="5" fillId="3" borderId="14" xfId="1" applyFont="1" applyFill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>
      <alignment horizontal="left" indent="1"/>
    </xf>
    <xf numFmtId="0" fontId="5" fillId="3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7" fillId="3" borderId="10" xfId="1" applyFont="1" applyFill="1" applyBorder="1" applyAlignment="1" applyProtection="1">
      <alignment horizontal="centerContinuous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6" borderId="0" xfId="1" applyFont="1" applyFill="1" applyAlignment="1" applyProtection="1">
      <alignment horizontal="center"/>
      <protection hidden="1"/>
    </xf>
    <xf numFmtId="0" fontId="9" fillId="6" borderId="0" xfId="1" applyFont="1" applyFill="1" applyProtection="1">
      <protection hidden="1"/>
    </xf>
    <xf numFmtId="0" fontId="9" fillId="6" borderId="9" xfId="1" applyFont="1" applyFill="1" applyBorder="1" applyAlignment="1" applyProtection="1">
      <alignment horizontal="center"/>
      <protection hidden="1"/>
    </xf>
    <xf numFmtId="0" fontId="9" fillId="6" borderId="10" xfId="1" applyFont="1" applyFill="1" applyBorder="1" applyAlignment="1" applyProtection="1">
      <alignment horizontal="center"/>
      <protection hidden="1"/>
    </xf>
    <xf numFmtId="0" fontId="9" fillId="6" borderId="2" xfId="1" applyFont="1" applyFill="1" applyBorder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Continuous" vertical="center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10" fillId="6" borderId="9" xfId="1" applyFont="1" applyFill="1" applyBorder="1" applyAlignment="1" applyProtection="1">
      <alignment horizontal="center" vertical="center"/>
      <protection hidden="1"/>
    </xf>
    <xf numFmtId="0" fontId="9" fillId="6" borderId="9" xfId="1" applyFont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</cellXfs>
  <cellStyles count="2">
    <cellStyle name="Normal" xfId="0" builtinId="0"/>
    <cellStyle name="Normal 2" xfId="1" xr:uid="{BBA31277-4956-4198-9E11-D50215D69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C122F28A-9633-4D88-847D-7AB87A498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99BFA247-0761-4C26-A8A5-A2045BE86497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93161</xdr:rowOff>
    </xdr:from>
    <xdr:to>
      <xdr:col>8</xdr:col>
      <xdr:colOff>962561</xdr:colOff>
      <xdr:row>8</xdr:row>
      <xdr:rowOff>134394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A0879433-97EA-4937-A768-F13ED5EC2C6D}"/>
            </a:ext>
          </a:extLst>
        </xdr:cNvPr>
        <xdr:cNvSpPr/>
      </xdr:nvSpPr>
      <xdr:spPr>
        <a:xfrm>
          <a:off x="11852357" y="1874336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754EAE-2BF5-4680-B0A2-D24DA6FDB2BB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B01E-07E9-40D3-A6BE-011A69D022DD}">
  <sheetPr>
    <pageSetUpPr fitToPage="1"/>
  </sheetPr>
  <dimension ref="A1:I3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defaultColWidth="10.28515625" defaultRowHeight="12.75" x14ac:dyDescent="0.2"/>
  <cols>
    <col min="1" max="1" width="31" style="62" customWidth="1"/>
    <col min="2" max="2" width="80.85546875" style="10" customWidth="1"/>
    <col min="3" max="3" width="10.85546875" style="10" customWidth="1"/>
    <col min="4" max="4" width="10.85546875" style="63" customWidth="1"/>
    <col min="5" max="6" width="21" style="63" customWidth="1"/>
    <col min="7" max="7" width="16.140625" style="10" customWidth="1"/>
    <col min="8" max="8" width="10.28515625" style="10"/>
    <col min="9" max="9" width="17.140625" style="10" customWidth="1"/>
    <col min="10" max="16384" width="10.28515625" style="10"/>
  </cols>
  <sheetData>
    <row r="1" spans="1:9" ht="45.95" customHeight="1" thickBot="1" x14ac:dyDescent="0.25">
      <c r="A1" s="1"/>
      <c r="B1" s="2" t="s">
        <v>0</v>
      </c>
      <c r="C1" s="3"/>
      <c r="D1" s="4"/>
      <c r="E1" s="5"/>
      <c r="F1" s="6"/>
      <c r="G1" s="7"/>
      <c r="H1" s="8"/>
      <c r="I1" s="9"/>
    </row>
    <row r="2" spans="1:9" s="18" customFormat="1" ht="35.1" customHeight="1" thickBot="1" x14ac:dyDescent="0.25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/>
      <c r="H2" s="16"/>
      <c r="I2" s="17"/>
    </row>
    <row r="3" spans="1:9" s="18" customFormat="1" ht="21.75" customHeight="1" thickBot="1" x14ac:dyDescent="0.25">
      <c r="A3" s="19" t="s">
        <v>7</v>
      </c>
      <c r="B3" s="19"/>
      <c r="C3" s="19"/>
      <c r="D3" s="19"/>
      <c r="E3" s="19"/>
      <c r="F3" s="20"/>
      <c r="G3" s="21"/>
      <c r="H3" s="22"/>
      <c r="I3" s="23"/>
    </row>
    <row r="4" spans="1:9" x14ac:dyDescent="0.2">
      <c r="A4" s="24" t="s">
        <v>8</v>
      </c>
      <c r="B4" s="25" t="s">
        <v>9</v>
      </c>
      <c r="C4" s="26">
        <v>76</v>
      </c>
      <c r="D4" s="27">
        <v>23</v>
      </c>
      <c r="E4" s="28">
        <v>21.1</v>
      </c>
      <c r="F4" s="29" t="s">
        <v>10</v>
      </c>
      <c r="G4" s="30"/>
      <c r="H4" s="31"/>
      <c r="I4" s="32"/>
    </row>
    <row r="5" spans="1:9" x14ac:dyDescent="0.2">
      <c r="A5" s="33" t="s">
        <v>11</v>
      </c>
      <c r="B5" s="25" t="s">
        <v>12</v>
      </c>
      <c r="C5" s="26">
        <v>80</v>
      </c>
      <c r="D5" s="27">
        <v>23</v>
      </c>
      <c r="E5" s="28">
        <v>21.1</v>
      </c>
      <c r="F5" s="29" t="s">
        <v>13</v>
      </c>
      <c r="G5" s="30"/>
      <c r="H5" s="31"/>
      <c r="I5" s="32"/>
    </row>
    <row r="6" spans="1:9" x14ac:dyDescent="0.2">
      <c r="A6" s="33" t="s">
        <v>14</v>
      </c>
      <c r="B6" s="25" t="s">
        <v>15</v>
      </c>
      <c r="C6" s="26">
        <v>64</v>
      </c>
      <c r="D6" s="27">
        <v>23</v>
      </c>
      <c r="E6" s="28">
        <v>21.1</v>
      </c>
      <c r="F6" s="29" t="s">
        <v>16</v>
      </c>
      <c r="G6" s="30"/>
      <c r="H6" s="31"/>
      <c r="I6" s="32"/>
    </row>
    <row r="7" spans="1:9" x14ac:dyDescent="0.2">
      <c r="A7" s="33" t="s">
        <v>17</v>
      </c>
      <c r="B7" s="25" t="s">
        <v>18</v>
      </c>
      <c r="C7" s="26">
        <v>64</v>
      </c>
      <c r="D7" s="27">
        <v>23</v>
      </c>
      <c r="E7" s="28"/>
      <c r="F7" s="29"/>
      <c r="G7" s="30"/>
      <c r="H7" s="31"/>
      <c r="I7" s="32"/>
    </row>
    <row r="8" spans="1:9" x14ac:dyDescent="0.2">
      <c r="A8" s="33" t="s">
        <v>19</v>
      </c>
      <c r="B8" s="25" t="s">
        <v>20</v>
      </c>
      <c r="C8" s="26">
        <v>84</v>
      </c>
      <c r="D8" s="27">
        <v>23</v>
      </c>
      <c r="E8" s="28"/>
      <c r="F8" s="29"/>
      <c r="G8" s="30"/>
      <c r="H8" s="31"/>
      <c r="I8" s="32"/>
    </row>
    <row r="9" spans="1:9" x14ac:dyDescent="0.2">
      <c r="A9" s="33" t="s">
        <v>21</v>
      </c>
      <c r="B9" s="25" t="s">
        <v>22</v>
      </c>
      <c r="C9" s="26">
        <v>36</v>
      </c>
      <c r="D9" s="27">
        <v>23</v>
      </c>
      <c r="E9" s="28"/>
      <c r="F9" s="29"/>
      <c r="G9" s="30"/>
      <c r="H9" s="31"/>
      <c r="I9" s="32"/>
    </row>
    <row r="10" spans="1:9" x14ac:dyDescent="0.2">
      <c r="A10" s="33" t="s">
        <v>23</v>
      </c>
      <c r="B10" s="25" t="s">
        <v>22</v>
      </c>
      <c r="C10" s="26">
        <v>64</v>
      </c>
      <c r="D10" s="27">
        <v>23</v>
      </c>
      <c r="E10" s="28"/>
      <c r="F10" s="29"/>
      <c r="G10" s="30"/>
      <c r="H10" s="31"/>
      <c r="I10" s="32"/>
    </row>
    <row r="11" spans="1:9" x14ac:dyDescent="0.2">
      <c r="A11" s="33" t="s">
        <v>24</v>
      </c>
      <c r="B11" s="25" t="s">
        <v>22</v>
      </c>
      <c r="C11" s="26">
        <v>32</v>
      </c>
      <c r="D11" s="27">
        <v>23</v>
      </c>
      <c r="E11" s="28"/>
      <c r="F11" s="29"/>
      <c r="G11" s="30"/>
      <c r="H11" s="31"/>
      <c r="I11" s="32"/>
    </row>
    <row r="12" spans="1:9" x14ac:dyDescent="0.2">
      <c r="A12" s="33" t="s">
        <v>25</v>
      </c>
      <c r="B12" s="34" t="s">
        <v>26</v>
      </c>
      <c r="C12" s="26">
        <v>52</v>
      </c>
      <c r="D12" s="27">
        <v>23</v>
      </c>
      <c r="E12" s="28"/>
      <c r="F12" s="29"/>
      <c r="G12" s="30"/>
      <c r="H12" s="31"/>
      <c r="I12" s="32"/>
    </row>
    <row r="13" spans="1:9" x14ac:dyDescent="0.2">
      <c r="A13" s="33" t="s">
        <v>27</v>
      </c>
      <c r="B13" s="25" t="s">
        <v>28</v>
      </c>
      <c r="C13" s="26">
        <v>56</v>
      </c>
      <c r="D13" s="27">
        <v>23</v>
      </c>
      <c r="E13" s="28"/>
      <c r="F13" s="29"/>
      <c r="G13" s="30"/>
      <c r="H13" s="31"/>
      <c r="I13" s="32"/>
    </row>
    <row r="14" spans="1:9" x14ac:dyDescent="0.2">
      <c r="A14" s="33" t="s">
        <v>29</v>
      </c>
      <c r="B14" s="25" t="s">
        <v>30</v>
      </c>
      <c r="C14" s="26">
        <v>40</v>
      </c>
      <c r="D14" s="27">
        <v>23</v>
      </c>
      <c r="E14" s="28">
        <v>21.1</v>
      </c>
      <c r="F14" s="29" t="s">
        <v>31</v>
      </c>
      <c r="G14" s="30"/>
      <c r="H14" s="31"/>
      <c r="I14" s="32"/>
    </row>
    <row r="15" spans="1:9" x14ac:dyDescent="0.2">
      <c r="A15" s="33" t="s">
        <v>32</v>
      </c>
      <c r="B15" s="34" t="s">
        <v>33</v>
      </c>
      <c r="C15" s="35">
        <v>60</v>
      </c>
      <c r="D15" s="27">
        <v>23</v>
      </c>
      <c r="E15" s="28">
        <v>21.1</v>
      </c>
      <c r="F15" s="28" t="s">
        <v>34</v>
      </c>
      <c r="G15" s="30"/>
      <c r="H15" s="31"/>
      <c r="I15" s="32"/>
    </row>
    <row r="16" spans="1:9" x14ac:dyDescent="0.2">
      <c r="A16" s="36" t="s">
        <v>35</v>
      </c>
      <c r="B16" s="34" t="s">
        <v>36</v>
      </c>
      <c r="C16" s="35">
        <v>52</v>
      </c>
      <c r="D16" s="27">
        <v>23</v>
      </c>
      <c r="E16" s="28">
        <v>21.1</v>
      </c>
      <c r="F16" s="28" t="s">
        <v>37</v>
      </c>
      <c r="G16" s="30"/>
      <c r="H16" s="31"/>
      <c r="I16" s="32"/>
    </row>
    <row r="17" spans="1:9" x14ac:dyDescent="0.2">
      <c r="A17" s="36" t="s">
        <v>38</v>
      </c>
      <c r="B17" s="34" t="s">
        <v>39</v>
      </c>
      <c r="C17" s="35">
        <v>68</v>
      </c>
      <c r="D17" s="27">
        <v>23</v>
      </c>
      <c r="E17" s="28">
        <v>21.1</v>
      </c>
      <c r="F17" s="28" t="s">
        <v>40</v>
      </c>
      <c r="G17" s="30"/>
      <c r="H17" s="31"/>
      <c r="I17" s="32"/>
    </row>
    <row r="18" spans="1:9" x14ac:dyDescent="0.2">
      <c r="A18" s="36" t="s">
        <v>41</v>
      </c>
      <c r="B18" s="34" t="s">
        <v>42</v>
      </c>
      <c r="C18" s="35">
        <v>64</v>
      </c>
      <c r="D18" s="27">
        <v>23</v>
      </c>
      <c r="E18" s="28">
        <v>21.1</v>
      </c>
      <c r="F18" s="28" t="s">
        <v>43</v>
      </c>
      <c r="G18" s="30"/>
      <c r="H18" s="31"/>
      <c r="I18" s="32"/>
    </row>
    <row r="19" spans="1:9" x14ac:dyDescent="0.2">
      <c r="A19" s="36" t="s">
        <v>44</v>
      </c>
      <c r="B19" s="34" t="s">
        <v>45</v>
      </c>
      <c r="C19" s="35">
        <v>52</v>
      </c>
      <c r="D19" s="27">
        <v>23</v>
      </c>
      <c r="E19" s="28">
        <v>21.1</v>
      </c>
      <c r="F19" s="28" t="s">
        <v>46</v>
      </c>
      <c r="G19" s="30"/>
      <c r="H19" s="31"/>
      <c r="I19" s="32"/>
    </row>
    <row r="20" spans="1:9" ht="13.5" thickBot="1" x14ac:dyDescent="0.25">
      <c r="A20" s="37"/>
      <c r="B20" s="38"/>
      <c r="C20" s="39"/>
      <c r="D20" s="40"/>
      <c r="E20" s="41"/>
      <c r="F20" s="28"/>
      <c r="G20" s="30"/>
      <c r="H20" s="31"/>
      <c r="I20" s="32"/>
    </row>
    <row r="21" spans="1:9" ht="33" customHeight="1" thickBot="1" x14ac:dyDescent="0.25">
      <c r="A21" s="42" t="s">
        <v>47</v>
      </c>
      <c r="B21" s="43" t="s">
        <v>48</v>
      </c>
      <c r="C21" s="44">
        <f>SUM(C4:C20)</f>
        <v>944</v>
      </c>
      <c r="D21" s="44"/>
      <c r="E21" s="44"/>
      <c r="F21" s="45"/>
      <c r="G21" s="30"/>
      <c r="H21" s="31"/>
      <c r="I21" s="32"/>
    </row>
    <row r="22" spans="1:9" ht="13.5" thickBot="1" x14ac:dyDescent="0.25">
      <c r="A22" s="46"/>
      <c r="B22" s="47"/>
      <c r="C22" s="47"/>
      <c r="D22" s="48"/>
      <c r="E22" s="49"/>
      <c r="F22" s="50"/>
      <c r="G22" s="30"/>
      <c r="H22" s="31"/>
      <c r="I22" s="32"/>
    </row>
    <row r="23" spans="1:9" ht="21.95" customHeight="1" thickBot="1" x14ac:dyDescent="0.25">
      <c r="A23" s="19" t="s">
        <v>49</v>
      </c>
      <c r="B23" s="19"/>
      <c r="C23" s="19"/>
      <c r="D23" s="19"/>
      <c r="E23" s="19"/>
      <c r="F23" s="51"/>
      <c r="G23" s="30"/>
      <c r="H23" s="31"/>
      <c r="I23" s="32"/>
    </row>
    <row r="24" spans="1:9" x14ac:dyDescent="0.2">
      <c r="A24" s="24" t="s">
        <v>50</v>
      </c>
      <c r="B24" s="25" t="s">
        <v>28</v>
      </c>
      <c r="C24" s="26">
        <v>60</v>
      </c>
      <c r="D24" s="27">
        <v>23</v>
      </c>
      <c r="E24" s="28">
        <v>21.1</v>
      </c>
      <c r="F24" s="29" t="s">
        <v>51</v>
      </c>
      <c r="G24" s="30"/>
      <c r="H24" s="31"/>
      <c r="I24" s="32"/>
    </row>
    <row r="25" spans="1:9" x14ac:dyDescent="0.2">
      <c r="A25" s="33" t="s">
        <v>52</v>
      </c>
      <c r="B25" s="25" t="s">
        <v>53</v>
      </c>
      <c r="C25" s="26">
        <v>80</v>
      </c>
      <c r="D25" s="27">
        <v>23</v>
      </c>
      <c r="E25" s="28">
        <v>21.1</v>
      </c>
      <c r="F25" s="29" t="s">
        <v>54</v>
      </c>
      <c r="G25" s="30"/>
      <c r="H25" s="31"/>
      <c r="I25" s="32"/>
    </row>
    <row r="26" spans="1:9" x14ac:dyDescent="0.2">
      <c r="A26" s="33" t="s">
        <v>55</v>
      </c>
      <c r="B26" s="25" t="s">
        <v>56</v>
      </c>
      <c r="C26" s="26">
        <v>48</v>
      </c>
      <c r="D26" s="27">
        <v>23</v>
      </c>
      <c r="E26" s="28">
        <v>21.1</v>
      </c>
      <c r="F26" s="29" t="s">
        <v>57</v>
      </c>
      <c r="G26" s="30"/>
      <c r="H26" s="31"/>
      <c r="I26" s="32"/>
    </row>
    <row r="27" spans="1:9" x14ac:dyDescent="0.2">
      <c r="A27" s="33" t="s">
        <v>58</v>
      </c>
      <c r="B27" s="25" t="s">
        <v>59</v>
      </c>
      <c r="C27" s="26">
        <v>72</v>
      </c>
      <c r="D27" s="27">
        <v>23</v>
      </c>
      <c r="E27" s="28">
        <v>21.1</v>
      </c>
      <c r="F27" s="29" t="s">
        <v>60</v>
      </c>
      <c r="G27" s="30"/>
      <c r="H27" s="31"/>
      <c r="I27" s="32"/>
    </row>
    <row r="28" spans="1:9" x14ac:dyDescent="0.2">
      <c r="A28" s="33" t="s">
        <v>61</v>
      </c>
      <c r="B28" s="25" t="s">
        <v>59</v>
      </c>
      <c r="C28" s="26">
        <v>40</v>
      </c>
      <c r="D28" s="27">
        <v>23</v>
      </c>
      <c r="E28" s="28">
        <v>21.1</v>
      </c>
      <c r="F28" s="29" t="s">
        <v>62</v>
      </c>
      <c r="G28" s="30"/>
      <c r="H28" s="31"/>
      <c r="I28" s="32"/>
    </row>
    <row r="29" spans="1:9" x14ac:dyDescent="0.2">
      <c r="A29" s="33" t="s">
        <v>63</v>
      </c>
      <c r="B29" s="25" t="s">
        <v>64</v>
      </c>
      <c r="C29" s="26">
        <v>72</v>
      </c>
      <c r="D29" s="27">
        <v>23</v>
      </c>
      <c r="E29" s="28">
        <v>21.1</v>
      </c>
      <c r="F29" s="29" t="s">
        <v>65</v>
      </c>
      <c r="G29" s="30"/>
      <c r="H29" s="31"/>
      <c r="I29" s="32"/>
    </row>
    <row r="30" spans="1:9" x14ac:dyDescent="0.2">
      <c r="A30" s="33" t="s">
        <v>66</v>
      </c>
      <c r="B30" s="25" t="s">
        <v>67</v>
      </c>
      <c r="C30" s="26">
        <v>48</v>
      </c>
      <c r="D30" s="27">
        <v>23</v>
      </c>
      <c r="E30" s="28">
        <v>21.1</v>
      </c>
      <c r="F30" s="29" t="s">
        <v>68</v>
      </c>
      <c r="G30" s="30"/>
      <c r="H30" s="31"/>
      <c r="I30" s="32"/>
    </row>
    <row r="31" spans="1:9" ht="13.5" thickBot="1" x14ac:dyDescent="0.25">
      <c r="A31" s="33"/>
      <c r="B31" s="25"/>
      <c r="C31" s="26"/>
      <c r="D31" s="27"/>
      <c r="E31" s="52"/>
      <c r="F31" s="53"/>
      <c r="G31" s="30"/>
      <c r="H31" s="31"/>
      <c r="I31" s="32"/>
    </row>
    <row r="32" spans="1:9" ht="33" customHeight="1" thickBot="1" x14ac:dyDescent="0.25">
      <c r="A32" s="54" t="s">
        <v>47</v>
      </c>
      <c r="B32" s="55" t="s">
        <v>69</v>
      </c>
      <c r="C32" s="45">
        <f>SUM(C24:C31)</f>
        <v>420</v>
      </c>
      <c r="D32" s="45"/>
      <c r="E32" s="45"/>
      <c r="F32" s="44"/>
      <c r="G32" s="30"/>
      <c r="H32" s="31"/>
      <c r="I32" s="32"/>
    </row>
    <row r="33" spans="1:9" ht="39" customHeight="1" thickBot="1" x14ac:dyDescent="0.25">
      <c r="A33" s="56"/>
      <c r="B33" s="57" t="s">
        <v>70</v>
      </c>
      <c r="C33" s="58"/>
      <c r="D33" s="48"/>
      <c r="E33" s="48"/>
      <c r="F33" s="49"/>
      <c r="G33" s="59"/>
      <c r="H33" s="60"/>
      <c r="I33" s="61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921D8-9514-44C5-9D5A-5A404303631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36c8a4e-aa45-45c7-afb1-c5a76aed122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55D1FB-4D27-4F06-9489-1E071DE91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14E738-3AC3-44C7-B8E4-17FAF0B82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(HET)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 Tompkins</dc:creator>
  <cp:keywords/>
  <dc:description/>
  <cp:lastModifiedBy>Ashley Lewis</cp:lastModifiedBy>
  <cp:revision/>
  <dcterms:created xsi:type="dcterms:W3CDTF">2023-04-29T14:29:47Z</dcterms:created>
  <dcterms:modified xsi:type="dcterms:W3CDTF">2023-10-20T23:41:08Z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  <property fmtid="{D5CDD505-2E9C-101B-9397-08002B2CF9AE}" pid="3" name="MediaServiceImageTags">
    <vt:lpwstr/>
  </property>
</Properties>
</file>