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54" documentId="8_{C5C32B5B-EF0D-467A-A610-259E29539AA6}" xr6:coauthVersionLast="47" xr6:coauthVersionMax="47" xr10:uidLastSave="{A084A6DA-D2D5-43CC-B99A-E92ED505BC34}"/>
  <bookViews>
    <workbookView xWindow="5280" yWindow="420" windowWidth="22185" windowHeight="13890" xr2:uid="{8360046F-53A0-44F8-A4CD-893C83E2C601}"/>
  </bookViews>
  <sheets>
    <sheet name="(ABT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C49" i="1"/>
  <c r="C33" i="1"/>
  <c r="C16" i="1"/>
</calcChain>
</file>

<file path=xl/sharedStrings.xml><?xml version="1.0" encoding="utf-8"?>
<sst xmlns="http://schemas.openxmlformats.org/spreadsheetml/2006/main" count="163" uniqueCount="160">
  <si>
    <t>Débosselage et peinture de carrosserie (ABT)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</si>
  <si>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</si>
  <si>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</si>
  <si>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</si>
  <si>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</si>
  <si>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</si>
  <si>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</si>
  <si>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FR-100101c</t>
  </si>
  <si>
    <t>Sécurité au travail</t>
  </si>
  <si>
    <t>100101g V21</t>
  </si>
  <si>
    <t>FR-100101d</t>
  </si>
  <si>
    <t>Règlementation relative au débosselage et à la peinture de carrosserie</t>
  </si>
  <si>
    <t>100101d V21</t>
  </si>
  <si>
    <t>FR-100102a</t>
  </si>
  <si>
    <t>Outils manuels et outils mécaniques (préparateur)</t>
  </si>
  <si>
    <t>100102a V21</t>
  </si>
  <si>
    <t>FR-100102b</t>
  </si>
  <si>
    <t>Batteries</t>
  </si>
  <si>
    <t>100102b V21</t>
  </si>
  <si>
    <t>FR-100102c</t>
  </si>
  <si>
    <t>Dépose et installation des garnitures</t>
  </si>
  <si>
    <t>100102c V21</t>
  </si>
  <si>
    <t>FR-100102d</t>
  </si>
  <si>
    <t>Dépose et installation des ensembles de composants</t>
  </si>
  <si>
    <t>100102d V21</t>
  </si>
  <si>
    <t>FR-100103a</t>
  </si>
  <si>
    <t>Identification du subjectile</t>
  </si>
  <si>
    <t>100103a V21</t>
  </si>
  <si>
    <t>FR-100103b</t>
  </si>
  <si>
    <t>Application de mastics</t>
  </si>
  <si>
    <t>100103b V21</t>
  </si>
  <si>
    <t>FR-100103c</t>
  </si>
  <si>
    <t>Préparation de surface et décapage</t>
  </si>
  <si>
    <t>100103c V21</t>
  </si>
  <si>
    <t>FR-100103d</t>
  </si>
  <si>
    <t>Masquage</t>
  </si>
  <si>
    <t>100103d V21</t>
  </si>
  <si>
    <t>FR-100103e</t>
  </si>
  <si>
    <t>Application des sous-couches</t>
  </si>
  <si>
    <t>100103e V21</t>
  </si>
  <si>
    <t>11 MODULES</t>
  </si>
  <si>
    <t>FR-100201a</t>
  </si>
  <si>
    <t>Analyse des anomalies de peinture</t>
  </si>
  <si>
    <t>100201a V21</t>
  </si>
  <si>
    <t>FR-100201b</t>
  </si>
  <si>
    <t>Devis estimatifs</t>
  </si>
  <si>
    <t>100201b V21</t>
  </si>
  <si>
    <t>FR-100202aA</t>
  </si>
  <si>
    <t>Agencement des couleurs de peinture - Partie A</t>
  </si>
  <si>
    <t>100202aA V21</t>
  </si>
  <si>
    <t>FR-100202aB</t>
  </si>
  <si>
    <t>Agencement des couleurs de peinture - Partie B</t>
  </si>
  <si>
    <t>100202aB V21</t>
  </si>
  <si>
    <t>FR-100202b</t>
  </si>
  <si>
    <t>Préparation de la peinture de la couche de finition</t>
  </si>
  <si>
    <t>100202b V21</t>
  </si>
  <si>
    <t>FR-100202c</t>
  </si>
  <si>
    <t>Pistolets pulvérisateurs</t>
  </si>
  <si>
    <t>FR-100203a</t>
  </si>
  <si>
    <t>Outils à main et outils mécaniques (peintre)</t>
  </si>
  <si>
    <t>100203a V21</t>
  </si>
  <si>
    <t>FR-100203b</t>
  </si>
  <si>
    <t>Techniques d’application des couches de finition</t>
  </si>
  <si>
    <t>100203b V21</t>
  </si>
  <si>
    <t>FR-100203c</t>
  </si>
  <si>
    <t>Techniques de retouche</t>
  </si>
  <si>
    <t>100203c V21</t>
  </si>
  <si>
    <t>FR-100203d</t>
  </si>
  <si>
    <t>Couches de finition à effets spéciaux d’origine du fabricant (OEM)</t>
  </si>
  <si>
    <t>100203d V21</t>
  </si>
  <si>
    <t>FR-100203e</t>
  </si>
  <si>
    <t>Techniques de refinition des matériaux composites</t>
  </si>
  <si>
    <t>100203e V21</t>
  </si>
  <si>
    <t>FR-100204a</t>
  </si>
  <si>
    <t>Gestion de l’application de peinture</t>
  </si>
  <si>
    <t>100204a V21</t>
  </si>
  <si>
    <t>FR-100204b</t>
  </si>
  <si>
    <t>Inventaire des matériaux de refinition</t>
  </si>
  <si>
    <t>100204b V21</t>
  </si>
  <si>
    <t>13 MODULES</t>
  </si>
  <si>
    <t>FR-100301a</t>
  </si>
  <si>
    <t>Chauffage et coupage des métaux</t>
  </si>
  <si>
    <t>100301a V21</t>
  </si>
  <si>
    <t>FR-100301bA</t>
  </si>
  <si>
    <t>Soudage à l’arc sous gaz avec fil plein (procédé GMAW) - Partie A</t>
  </si>
  <si>
    <t>100301bA V21</t>
  </si>
  <si>
    <t>FR-100301bB</t>
  </si>
  <si>
    <t>Soudage à l’arc sous gaz avec fil plein (procédé GMAW) - Partie B</t>
  </si>
  <si>
    <t>100301bB V21</t>
  </si>
  <si>
    <t>FR-100301c</t>
  </si>
  <si>
    <t>Soudage par points par résistance (SPR)</t>
  </si>
  <si>
    <t>100301c V21</t>
  </si>
  <si>
    <t>FR-100302a</t>
  </si>
  <si>
    <t>Outils à main et outils mécaniques(débosseleur)</t>
  </si>
  <si>
    <t>100302a V21</t>
  </si>
  <si>
    <t>FR-100302b</t>
  </si>
  <si>
    <t>Réparation du métal</t>
  </si>
  <si>
    <t>100302b V21</t>
  </si>
  <si>
    <t>FR-100302c</t>
  </si>
  <si>
    <t>Remplacement du métal</t>
  </si>
  <si>
    <t>100302c V21</t>
  </si>
  <si>
    <t>FR-100302d</t>
  </si>
  <si>
    <t>Réparation de matériaux composites</t>
  </si>
  <si>
    <t>100302d V21</t>
  </si>
  <si>
    <t>FR-100303a</t>
  </si>
  <si>
    <t>Systèmes de climatisation</t>
  </si>
  <si>
    <t>100303a V21</t>
  </si>
  <si>
    <t>FR-100303b</t>
  </si>
  <si>
    <t>Systèmes de refroidissement</t>
  </si>
  <si>
    <t>100303b V21</t>
  </si>
  <si>
    <t>FR-100303cA</t>
  </si>
  <si>
    <t>Circuits électriques - Partie A</t>
  </si>
  <si>
    <t>100303cA V21</t>
  </si>
  <si>
    <t>FR-100303cB</t>
  </si>
  <si>
    <t>Circuits électriques - Partie B</t>
  </si>
  <si>
    <t>100303cB V21</t>
  </si>
  <si>
    <t>12 MODULES</t>
  </si>
  <si>
    <t>FR-100401a</t>
  </si>
  <si>
    <t>Analyse des dommages à la carrosserie</t>
  </si>
  <si>
    <t>100401a V21</t>
  </si>
  <si>
    <t>FR-100401b</t>
  </si>
  <si>
    <t>Préparation des devis</t>
  </si>
  <si>
    <t>100401b V21</t>
  </si>
  <si>
    <t>FR-100402a</t>
  </si>
  <si>
    <t>Redressement des carrosseries</t>
  </si>
  <si>
    <t>100402a V21</t>
  </si>
  <si>
    <t>FR-100402b</t>
  </si>
  <si>
    <t>Remplacement et sectionnement de composants</t>
  </si>
  <si>
    <t>100402b V21</t>
  </si>
  <si>
    <t>FR-100402c</t>
  </si>
  <si>
    <t>Remplacement des vitres</t>
  </si>
  <si>
    <t>100402c V21</t>
  </si>
  <si>
    <t>FR-100403a</t>
  </si>
  <si>
    <t>Systèmes de retenue actifs</t>
  </si>
  <si>
    <t>100403a V21</t>
  </si>
  <si>
    <t>FR-100403b</t>
  </si>
  <si>
    <t>Systèmes de retenue passifs</t>
  </si>
  <si>
    <t>FR-100403c</t>
  </si>
  <si>
    <t>Groupes motopropulseurs</t>
  </si>
  <si>
    <t>FR-100403d</t>
  </si>
  <si>
    <t>Systèmes d’alimentation en carburant</t>
  </si>
  <si>
    <t>100403d V21</t>
  </si>
  <si>
    <t>FR-100403e</t>
  </si>
  <si>
    <t>Systèmes d’échappement</t>
  </si>
  <si>
    <t>100403e V21</t>
  </si>
  <si>
    <t>FR-100403f</t>
  </si>
  <si>
    <t>Systèmes de freinage</t>
  </si>
  <si>
    <t>FR-100403g</t>
  </si>
  <si>
    <t>Roues, pneus et roulements de roue</t>
  </si>
  <si>
    <t>FR-100403hA</t>
  </si>
  <si>
    <t>Alignement des roues - Partie A</t>
  </si>
  <si>
    <t>FR-100403hB</t>
  </si>
  <si>
    <t>Alignement des roues - Partie B</t>
  </si>
  <si>
    <t>14 MODULES</t>
  </si>
  <si>
    <t>COMMERCE COMPLET - ABT (50 MODULES)</t>
  </si>
  <si>
    <t>Total Des Dépenses</t>
  </si>
  <si>
    <t>1st Period</t>
  </si>
  <si>
    <t>2nd Period</t>
  </si>
  <si>
    <t>3rd Period</t>
  </si>
  <si>
    <t>4th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</si>
</sst>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sz val="10"/>
      <color indexed="48"/>
      <name val="Arial"/>
      <family val="2"/>
    </font>
    <font>
      <b/>
      <sz val="16"/>
      <color theme="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0" borderId="0" xfId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9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1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Protection="1"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4" borderId="11" xfId="1" applyFont="1" applyFill="1" applyBorder="1" applyAlignment="1" applyProtection="1">
      <alignment horizontal="center"/>
      <protection hidden="1"/>
    </xf>
    <xf numFmtId="0" fontId="5" fillId="3" borderId="12" xfId="1" applyFont="1" applyFill="1" applyBorder="1" applyAlignment="1">
      <alignment horizontal="left" indent="1"/>
    </xf>
    <xf numFmtId="0" fontId="5" fillId="3" borderId="12" xfId="1" applyFont="1" applyFill="1" applyBorder="1" applyAlignment="1">
      <alignment horizontal="center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center" vertical="center"/>
      <protection hidden="1"/>
    </xf>
    <xf numFmtId="0" fontId="1" fillId="3" borderId="12" xfId="1" applyFill="1" applyBorder="1" applyAlignment="1" applyProtection="1">
      <alignment horizontal="center" vertical="center"/>
      <protection hidden="1"/>
    </xf>
    <xf numFmtId="0" fontId="1" fillId="3" borderId="14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2" xfId="1" applyFill="1" applyBorder="1" applyProtection="1">
      <protection hidden="1"/>
    </xf>
    <xf numFmtId="0" fontId="4" fillId="4" borderId="13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7" fillId="6" borderId="0" xfId="1" applyFont="1" applyFill="1" applyAlignment="1" applyProtection="1">
      <alignment horizontal="center"/>
      <protection hidden="1"/>
    </xf>
    <xf numFmtId="0" fontId="8" fillId="6" borderId="0" xfId="1" applyFont="1" applyFill="1" applyProtection="1">
      <protection hidden="1"/>
    </xf>
    <xf numFmtId="0" fontId="8" fillId="6" borderId="8" xfId="1" applyFont="1" applyFill="1" applyBorder="1" applyAlignment="1" applyProtection="1">
      <alignment horizontal="center"/>
      <protection hidden="1"/>
    </xf>
    <xf numFmtId="0" fontId="8" fillId="6" borderId="2" xfId="1" applyFont="1" applyFill="1" applyBorder="1" applyAlignment="1" applyProtection="1">
      <alignment horizontal="center"/>
      <protection hidden="1"/>
    </xf>
    <xf numFmtId="0" fontId="1" fillId="0" borderId="13" xfId="1" applyBorder="1" applyProtection="1"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5" fillId="3" borderId="12" xfId="1" applyFont="1" applyFill="1" applyBorder="1" applyAlignment="1">
      <alignment horizontal="left"/>
    </xf>
    <xf numFmtId="0" fontId="8" fillId="6" borderId="9" xfId="1" applyFont="1" applyFill="1" applyBorder="1" applyAlignment="1" applyProtection="1">
      <alignment horizontal="center"/>
      <protection hidden="1"/>
    </xf>
    <xf numFmtId="0" fontId="1" fillId="3" borderId="14" xfId="1" applyFill="1" applyBorder="1"/>
    <xf numFmtId="0" fontId="1" fillId="3" borderId="0" xfId="1" applyFill="1"/>
    <xf numFmtId="0" fontId="1" fillId="3" borderId="12" xfId="1" applyFill="1" applyBorder="1"/>
    <xf numFmtId="0" fontId="1" fillId="0" borderId="0" xfId="1"/>
    <xf numFmtId="0" fontId="9" fillId="3" borderId="14" xfId="1" applyFont="1" applyFill="1" applyBorder="1"/>
    <xf numFmtId="0" fontId="9" fillId="3" borderId="0" xfId="1" applyFont="1" applyFill="1"/>
    <xf numFmtId="0" fontId="9" fillId="3" borderId="12" xfId="1" applyFont="1" applyFill="1" applyBorder="1"/>
    <xf numFmtId="0" fontId="9" fillId="0" borderId="0" xfId="1" applyFont="1"/>
    <xf numFmtId="0" fontId="4" fillId="3" borderId="1" xfId="1" applyFont="1" applyFill="1" applyBorder="1" applyAlignment="1" applyProtection="1">
      <alignment horizontal="center" vertical="center"/>
      <protection hidden="1"/>
    </xf>
    <xf numFmtId="0" fontId="5" fillId="3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vertical="center"/>
    </xf>
    <xf numFmtId="0" fontId="1" fillId="3" borderId="12" xfId="1" applyFill="1" applyBorder="1" applyAlignment="1" applyProtection="1">
      <alignment vertical="center"/>
      <protection hidden="1"/>
    </xf>
    <xf numFmtId="0" fontId="6" fillId="3" borderId="8" xfId="1" applyFont="1" applyFill="1" applyBorder="1" applyAlignment="1" applyProtection="1">
      <alignment horizontal="centerContinuous" vertical="center"/>
      <protection hidden="1"/>
    </xf>
    <xf numFmtId="0" fontId="8" fillId="6" borderId="8" xfId="1" applyFont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9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3" borderId="0" xfId="1" applyFill="1" applyBorder="1" applyProtection="1">
      <protection hidden="1"/>
    </xf>
    <xf numFmtId="0" fontId="8" fillId="6" borderId="3" xfId="1" applyFont="1" applyFill="1" applyBorder="1" applyAlignment="1" applyProtection="1">
      <alignment horizontal="center"/>
      <protection hidden="1"/>
    </xf>
    <xf numFmtId="0" fontId="6" fillId="3" borderId="7" xfId="1" applyFont="1" applyFill="1" applyBorder="1" applyAlignment="1" applyProtection="1">
      <alignment horizontal="centerContinuous" vertical="center"/>
      <protection hidden="1"/>
    </xf>
    <xf numFmtId="0" fontId="6" fillId="3" borderId="8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Continuous" vertical="center"/>
      <protection hidden="1"/>
    </xf>
    <xf numFmtId="0" fontId="2" fillId="2" borderId="8" xfId="1" applyFont="1" applyFill="1" applyBorder="1" applyAlignment="1" applyProtection="1">
      <alignment horizontal="centerContinuous" vertical="center"/>
      <protection hidden="1"/>
    </xf>
    <xf numFmtId="0" fontId="5" fillId="3" borderId="13" xfId="1" applyFont="1" applyFill="1" applyBorder="1" applyAlignment="1">
      <alignment horizontal="left" indent="2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6" fillId="3" borderId="5" xfId="1" applyFont="1" applyFill="1" applyBorder="1" applyAlignment="1" applyProtection="1">
      <alignment horizontal="centerContinuous" vertic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6" fillId="3" borderId="6" xfId="1" applyFont="1" applyFill="1" applyBorder="1" applyAlignment="1" applyProtection="1">
      <alignment horizontal="center" vertical="center"/>
      <protection hidden="1"/>
    </xf>
    <xf numFmtId="0" fontId="7" fillId="6" borderId="7" xfId="1" applyFont="1" applyFill="1" applyBorder="1" applyAlignment="1" applyProtection="1">
      <alignment horizontal="center"/>
      <protection hidden="1"/>
    </xf>
    <xf numFmtId="0" fontId="7" fillId="6" borderId="9" xfId="1" applyFont="1" applyFill="1" applyBorder="1" applyAlignment="1" applyProtection="1">
      <alignment horizontal="center"/>
      <protection hidden="1"/>
    </xf>
    <xf numFmtId="0" fontId="10" fillId="6" borderId="9" xfId="1" applyFont="1" applyFill="1" applyBorder="1" applyAlignment="1" applyProtection="1">
      <alignment horizontal="center" vertical="center"/>
      <protection hidden="1"/>
    </xf>
    <xf numFmtId="0" fontId="11" fillId="4" borderId="7" xfId="1" applyFont="1" applyFill="1" applyBorder="1" applyAlignment="1" applyProtection="1">
      <alignment horizontal="center" vertical="center"/>
      <protection hidden="1"/>
    </xf>
    <xf numFmtId="0" fontId="11" fillId="5" borderId="9" xfId="1" applyFont="1" applyFill="1" applyBorder="1" applyAlignment="1" applyProtection="1">
      <alignment horizontal="center" vertical="center"/>
      <protection hidden="1"/>
    </xf>
    <xf numFmtId="0" fontId="11" fillId="5" borderId="9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E5E52CD-5791-4DFF-9A3A-0F0438DD8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&#233;bosselage et peinture (ABT)'!A35"/><Relationship Id="rId2" Type="http://schemas.openxmlformats.org/officeDocument/2006/relationships/hyperlink" Target="#'D&#233;bosselage et peinture (ABT)'!A3"/><Relationship Id="rId1" Type="http://schemas.openxmlformats.org/officeDocument/2006/relationships/image" Target="../media/image1.png"/><Relationship Id="rId5" Type="http://schemas.openxmlformats.org/officeDocument/2006/relationships/hyperlink" Target="#'D&#233;bosselage et peinture (ABT)'!A18"/><Relationship Id="rId4" Type="http://schemas.openxmlformats.org/officeDocument/2006/relationships/hyperlink" Target="#'D&#233;bosselage et peinture (ABT)'!A5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761101" cy="248852"/>
    <xdr:pic>
      <xdr:nvPicPr>
        <xdr:cNvPr id="2" name="Picture 1">
          <a:extLst>
            <a:ext uri="{FF2B5EF4-FFF2-40B4-BE49-F238E27FC236}">
              <a16:creationId xmlns:a16="http://schemas.microsoft.com/office/drawing/2014/main" id="{A269D34D-8020-4E92-9747-51DD85203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761101" cy="248852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98E5A7-19D8-4CA3-827B-ECB02A55D48B}"/>
            </a:ext>
          </a:extLst>
        </xdr:cNvPr>
        <xdr:cNvSpPr/>
      </xdr:nvSpPr>
      <xdr:spPr>
        <a:xfrm>
          <a:off x="110713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107329-DB42-4BD9-A652-7E57190DA8BC}"/>
            </a:ext>
          </a:extLst>
        </xdr:cNvPr>
        <xdr:cNvSpPr/>
      </xdr:nvSpPr>
      <xdr:spPr>
        <a:xfrm>
          <a:off x="1107130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D80CA5-9637-4D81-8461-DFCE25ED55AB}"/>
            </a:ext>
          </a:extLst>
        </xdr:cNvPr>
        <xdr:cNvSpPr/>
      </xdr:nvSpPr>
      <xdr:spPr>
        <a:xfrm>
          <a:off x="11071307" y="2855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FAFB6E-89D7-4261-8402-E66A01B0B9F9}"/>
            </a:ext>
          </a:extLst>
        </xdr:cNvPr>
        <xdr:cNvSpPr/>
      </xdr:nvSpPr>
      <xdr:spPr>
        <a:xfrm>
          <a:off x="1107130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4853C03-8FEB-485B-9803-F7EC4D29D303}"/>
            </a:ext>
          </a:extLst>
        </xdr:cNvPr>
        <xdr:cNvSpPr txBox="1"/>
      </xdr:nvSpPr>
      <xdr:spPr>
        <a:xfrm>
          <a:off x="111148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412B-A835-4578-9464-9ED04844633B}">
  <sheetPr>
    <pageSetUpPr fitToPage="1"/>
  </sheetPr>
  <dimension ref="A1:I68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34" sqref="C34"/>
    </sheetView>
  </sheetViews>
  <sheetFormatPr defaultColWidth="10.28515625" defaultRowHeight="12.75" x14ac:dyDescent="0.2"/>
  <cols>
    <col min="1" max="1" width="29.42578125" style="54" customWidth="1"/>
    <col min="2" max="2" width="69.140625" style="4" customWidth="1"/>
    <col min="3" max="3" width="10.85546875" style="4" customWidth="1"/>
    <col min="4" max="4" width="10.85546875" style="55" customWidth="1"/>
    <col min="5" max="5" width="18.28515625" style="55" customWidth="1"/>
    <col min="6" max="6" width="17.7109375" style="55" customWidth="1"/>
    <col min="7" max="7" width="16.140625" style="4" customWidth="1"/>
    <col min="8" max="8" width="10.28515625" style="4"/>
    <col min="9" max="9" width="17.140625" style="4" customWidth="1"/>
    <col min="10" max="16384" width="10.28515625" style="4"/>
  </cols>
  <sheetData>
    <row r="1" spans="1:9" ht="45.95" customHeight="1" thickBot="1" x14ac:dyDescent="0.25">
      <c r="A1" s="63"/>
      <c r="B1" s="61" t="s">
        <v>0</v>
      </c>
      <c r="C1" s="62"/>
      <c r="D1" s="62"/>
      <c r="E1" s="64"/>
      <c r="F1" s="1"/>
      <c r="G1" s="2"/>
      <c r="H1" s="2"/>
      <c r="I1" s="3"/>
    </row>
    <row r="2" spans="1:9" s="8" customFormat="1" ht="35.1" customHeight="1" thickBot="1" x14ac:dyDescent="0.25">
      <c r="A2" s="73" t="s">
        <v>1</v>
      </c>
      <c r="B2" s="74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5"/>
      <c r="H2" s="6"/>
      <c r="I2" s="7"/>
    </row>
    <row r="3" spans="1:9" s="8" customFormat="1" ht="21.75" customHeight="1" thickBot="1" x14ac:dyDescent="0.25">
      <c r="A3" s="9" t="s">
        <v>156</v>
      </c>
      <c r="B3" s="9"/>
      <c r="C3" s="9"/>
      <c r="D3" s="9"/>
      <c r="E3" s="10"/>
      <c r="F3" s="9"/>
      <c r="G3" s="11"/>
      <c r="H3" s="12"/>
      <c r="I3" s="13"/>
    </row>
    <row r="4" spans="1:9" x14ac:dyDescent="0.2">
      <c r="A4" s="14" t="s">
        <v>7</v>
      </c>
      <c r="B4" s="15" t="s">
        <v>8</v>
      </c>
      <c r="C4" s="16">
        <v>32</v>
      </c>
      <c r="D4" s="17">
        <v>23</v>
      </c>
      <c r="E4" s="18">
        <v>21.1</v>
      </c>
      <c r="F4" s="19" t="s">
        <v>9</v>
      </c>
      <c r="G4" s="20"/>
      <c r="H4" s="21"/>
      <c r="I4" s="22"/>
    </row>
    <row r="5" spans="1:9" x14ac:dyDescent="0.2">
      <c r="A5" s="23" t="s">
        <v>10</v>
      </c>
      <c r="B5" s="15" t="s">
        <v>11</v>
      </c>
      <c r="C5" s="16">
        <v>36</v>
      </c>
      <c r="D5" s="17">
        <v>23</v>
      </c>
      <c r="E5" s="18">
        <v>21.1</v>
      </c>
      <c r="F5" s="19" t="s">
        <v>12</v>
      </c>
      <c r="G5" s="20"/>
      <c r="H5" s="21"/>
      <c r="I5" s="22"/>
    </row>
    <row r="6" spans="1:9" x14ac:dyDescent="0.2">
      <c r="A6" s="23" t="s">
        <v>13</v>
      </c>
      <c r="B6" s="15" t="s">
        <v>14</v>
      </c>
      <c r="C6" s="16">
        <v>60</v>
      </c>
      <c r="D6" s="17">
        <v>23</v>
      </c>
      <c r="E6" s="18">
        <v>21.1</v>
      </c>
      <c r="F6" s="19" t="s">
        <v>15</v>
      </c>
      <c r="G6" s="20"/>
      <c r="H6" s="21"/>
      <c r="I6" s="22"/>
    </row>
    <row r="7" spans="1:9" x14ac:dyDescent="0.2">
      <c r="A7" s="23" t="s">
        <v>16</v>
      </c>
      <c r="B7" s="15" t="s">
        <v>17</v>
      </c>
      <c r="C7" s="16">
        <v>32</v>
      </c>
      <c r="D7" s="17">
        <v>23</v>
      </c>
      <c r="E7" s="18">
        <v>21.1</v>
      </c>
      <c r="F7" s="19" t="s">
        <v>18</v>
      </c>
      <c r="G7" s="20"/>
      <c r="H7" s="21"/>
      <c r="I7" s="22"/>
    </row>
    <row r="8" spans="1:9" x14ac:dyDescent="0.2">
      <c r="A8" s="23" t="s">
        <v>19</v>
      </c>
      <c r="B8" s="15" t="s">
        <v>20</v>
      </c>
      <c r="C8" s="16">
        <v>52</v>
      </c>
      <c r="D8" s="17">
        <v>23</v>
      </c>
      <c r="E8" s="18">
        <v>21.1</v>
      </c>
      <c r="F8" s="19" t="s">
        <v>21</v>
      </c>
      <c r="G8" s="20"/>
      <c r="H8" s="21"/>
      <c r="I8" s="22"/>
    </row>
    <row r="9" spans="1:9" x14ac:dyDescent="0.2">
      <c r="A9" s="23" t="s">
        <v>22</v>
      </c>
      <c r="B9" s="15" t="s">
        <v>23</v>
      </c>
      <c r="C9" s="16">
        <v>48</v>
      </c>
      <c r="D9" s="17">
        <v>23</v>
      </c>
      <c r="E9" s="18">
        <v>21.1</v>
      </c>
      <c r="F9" s="19" t="s">
        <v>24</v>
      </c>
      <c r="G9" s="20"/>
      <c r="H9" s="21"/>
      <c r="I9" s="22"/>
    </row>
    <row r="10" spans="1:9" x14ac:dyDescent="0.2">
      <c r="A10" s="23" t="s">
        <v>25</v>
      </c>
      <c r="B10" s="15" t="s">
        <v>26</v>
      </c>
      <c r="C10" s="16">
        <v>32</v>
      </c>
      <c r="D10" s="17">
        <v>23</v>
      </c>
      <c r="E10" s="18">
        <v>21.1</v>
      </c>
      <c r="F10" s="19" t="s">
        <v>27</v>
      </c>
      <c r="G10" s="20"/>
      <c r="H10" s="21"/>
      <c r="I10" s="22"/>
    </row>
    <row r="11" spans="1:9" x14ac:dyDescent="0.2">
      <c r="A11" s="23" t="s">
        <v>28</v>
      </c>
      <c r="B11" s="15" t="s">
        <v>29</v>
      </c>
      <c r="C11" s="16">
        <v>40</v>
      </c>
      <c r="D11" s="17">
        <v>23</v>
      </c>
      <c r="E11" s="18">
        <v>21.1</v>
      </c>
      <c r="F11" s="19" t="s">
        <v>30</v>
      </c>
      <c r="G11" s="20"/>
      <c r="H11" s="21"/>
      <c r="I11" s="22"/>
    </row>
    <row r="12" spans="1:9" x14ac:dyDescent="0.2">
      <c r="A12" s="23" t="s">
        <v>31</v>
      </c>
      <c r="B12" s="24" t="s">
        <v>32</v>
      </c>
      <c r="C12" s="16">
        <v>64</v>
      </c>
      <c r="D12" s="17">
        <v>23</v>
      </c>
      <c r="E12" s="18">
        <v>21</v>
      </c>
      <c r="F12" s="19" t="s">
        <v>33</v>
      </c>
      <c r="G12" s="20"/>
      <c r="H12" s="21"/>
      <c r="I12" s="22"/>
    </row>
    <row r="13" spans="1:9" x14ac:dyDescent="0.2">
      <c r="A13" s="23" t="s">
        <v>34</v>
      </c>
      <c r="B13" s="15" t="s">
        <v>35</v>
      </c>
      <c r="C13" s="16">
        <v>40</v>
      </c>
      <c r="D13" s="17">
        <v>23</v>
      </c>
      <c r="E13" s="18">
        <v>21.1</v>
      </c>
      <c r="F13" s="19" t="s">
        <v>36</v>
      </c>
      <c r="G13" s="20"/>
      <c r="H13" s="21"/>
      <c r="I13" s="22"/>
    </row>
    <row r="14" spans="1:9" x14ac:dyDescent="0.2">
      <c r="A14" s="23" t="s">
        <v>37</v>
      </c>
      <c r="B14" s="15" t="s">
        <v>38</v>
      </c>
      <c r="C14" s="16">
        <v>80</v>
      </c>
      <c r="D14" s="17">
        <v>23</v>
      </c>
      <c r="E14" s="18">
        <v>21</v>
      </c>
      <c r="F14" s="19" t="s">
        <v>39</v>
      </c>
      <c r="G14" s="20"/>
      <c r="H14" s="21"/>
      <c r="I14" s="22"/>
    </row>
    <row r="15" spans="1:9" ht="13.5" thickBot="1" x14ac:dyDescent="0.25">
      <c r="A15" s="23"/>
      <c r="B15" s="65"/>
      <c r="C15" s="32"/>
      <c r="D15" s="18"/>
      <c r="E15" s="18"/>
      <c r="F15" s="19"/>
      <c r="G15" s="20"/>
      <c r="H15" s="21"/>
      <c r="I15" s="22"/>
    </row>
    <row r="16" spans="1:9" ht="24.75" customHeight="1" thickBot="1" x14ac:dyDescent="0.25">
      <c r="A16" s="10" t="s">
        <v>155</v>
      </c>
      <c r="B16" s="67" t="s">
        <v>40</v>
      </c>
      <c r="C16" s="68">
        <f>SUM(C4:C15)</f>
        <v>516</v>
      </c>
      <c r="D16" s="68"/>
      <c r="E16" s="68"/>
      <c r="F16" s="69"/>
      <c r="G16" s="56"/>
      <c r="H16" s="21"/>
      <c r="I16" s="22"/>
    </row>
    <row r="17" spans="1:9" ht="5.25" customHeight="1" thickBot="1" x14ac:dyDescent="0.25">
      <c r="A17" s="70"/>
      <c r="B17" s="50"/>
      <c r="C17" s="50"/>
      <c r="D17" s="27"/>
      <c r="E17" s="27"/>
      <c r="F17" s="28"/>
      <c r="G17" s="56"/>
      <c r="H17" s="21"/>
      <c r="I17" s="22"/>
    </row>
    <row r="18" spans="1:9" ht="21.75" customHeight="1" thickBot="1" x14ac:dyDescent="0.25">
      <c r="A18" s="33" t="s">
        <v>157</v>
      </c>
      <c r="B18" s="29"/>
      <c r="C18" s="17"/>
      <c r="D18" s="33"/>
      <c r="E18" s="30"/>
      <c r="F18" s="33"/>
      <c r="G18" s="20"/>
      <c r="H18" s="21"/>
      <c r="I18" s="22"/>
    </row>
    <row r="19" spans="1:9" x14ac:dyDescent="0.2">
      <c r="A19" s="14" t="s">
        <v>41</v>
      </c>
      <c r="B19" s="31" t="s">
        <v>42</v>
      </c>
      <c r="C19" s="32">
        <v>48</v>
      </c>
      <c r="D19" s="33">
        <v>23</v>
      </c>
      <c r="E19" s="34">
        <v>21</v>
      </c>
      <c r="F19" s="18" t="s">
        <v>43</v>
      </c>
      <c r="G19" s="20"/>
      <c r="H19" s="21"/>
      <c r="I19" s="22"/>
    </row>
    <row r="20" spans="1:9" x14ac:dyDescent="0.2">
      <c r="A20" s="23" t="s">
        <v>44</v>
      </c>
      <c r="B20" s="15" t="s">
        <v>45</v>
      </c>
      <c r="C20" s="16">
        <v>20</v>
      </c>
      <c r="D20" s="17">
        <v>23</v>
      </c>
      <c r="E20" s="18">
        <v>21</v>
      </c>
      <c r="F20" s="19" t="s">
        <v>46</v>
      </c>
      <c r="G20" s="20"/>
      <c r="H20" s="21"/>
      <c r="I20" s="22"/>
    </row>
    <row r="21" spans="1:9" x14ac:dyDescent="0.2">
      <c r="A21" s="23" t="s">
        <v>47</v>
      </c>
      <c r="B21" s="24" t="s">
        <v>48</v>
      </c>
      <c r="C21" s="16">
        <v>72</v>
      </c>
      <c r="D21" s="17">
        <v>23</v>
      </c>
      <c r="E21" s="18">
        <v>21</v>
      </c>
      <c r="F21" s="19" t="s">
        <v>49</v>
      </c>
      <c r="G21" s="20"/>
      <c r="H21" s="21"/>
      <c r="I21" s="22"/>
    </row>
    <row r="22" spans="1:9" x14ac:dyDescent="0.2">
      <c r="A22" s="23" t="s">
        <v>50</v>
      </c>
      <c r="B22" s="15" t="s">
        <v>51</v>
      </c>
      <c r="C22" s="16">
        <v>40</v>
      </c>
      <c r="D22" s="17">
        <v>23</v>
      </c>
      <c r="E22" s="18">
        <v>21</v>
      </c>
      <c r="F22" s="19" t="s">
        <v>52</v>
      </c>
      <c r="G22" s="20"/>
      <c r="H22" s="21"/>
      <c r="I22" s="22"/>
    </row>
    <row r="23" spans="1:9" x14ac:dyDescent="0.2">
      <c r="A23" s="23" t="s">
        <v>53</v>
      </c>
      <c r="B23" s="15" t="s">
        <v>54</v>
      </c>
      <c r="C23" s="16">
        <v>36</v>
      </c>
      <c r="D23" s="17">
        <v>23</v>
      </c>
      <c r="E23" s="18">
        <v>21</v>
      </c>
      <c r="F23" s="19" t="s">
        <v>55</v>
      </c>
      <c r="G23" s="20"/>
      <c r="H23" s="21"/>
      <c r="I23" s="22"/>
    </row>
    <row r="24" spans="1:9" x14ac:dyDescent="0.2">
      <c r="A24" s="23" t="s">
        <v>56</v>
      </c>
      <c r="B24" s="15" t="s">
        <v>57</v>
      </c>
      <c r="C24" s="16">
        <v>56</v>
      </c>
      <c r="D24" s="17">
        <v>23</v>
      </c>
      <c r="E24" s="18">
        <v>21</v>
      </c>
      <c r="F24" s="19"/>
      <c r="G24" s="20"/>
      <c r="H24" s="21"/>
      <c r="I24" s="22"/>
    </row>
    <row r="25" spans="1:9" x14ac:dyDescent="0.2">
      <c r="A25" s="23" t="s">
        <v>58</v>
      </c>
      <c r="B25" s="15" t="s">
        <v>59</v>
      </c>
      <c r="C25" s="16">
        <v>44</v>
      </c>
      <c r="D25" s="17">
        <v>23</v>
      </c>
      <c r="E25" s="18">
        <v>21</v>
      </c>
      <c r="F25" s="19" t="s">
        <v>60</v>
      </c>
      <c r="G25" s="20"/>
      <c r="H25" s="21"/>
      <c r="I25" s="22"/>
    </row>
    <row r="26" spans="1:9" x14ac:dyDescent="0.2">
      <c r="A26" s="23" t="s">
        <v>61</v>
      </c>
      <c r="B26" s="15" t="s">
        <v>62</v>
      </c>
      <c r="C26" s="16">
        <v>36</v>
      </c>
      <c r="D26" s="17">
        <v>23</v>
      </c>
      <c r="E26" s="18">
        <v>21</v>
      </c>
      <c r="F26" s="19" t="s">
        <v>63</v>
      </c>
      <c r="G26" s="20"/>
      <c r="H26" s="21"/>
      <c r="I26" s="22"/>
    </row>
    <row r="27" spans="1:9" x14ac:dyDescent="0.2">
      <c r="A27" s="23" t="s">
        <v>64</v>
      </c>
      <c r="B27" s="15" t="s">
        <v>65</v>
      </c>
      <c r="C27" s="16">
        <v>48</v>
      </c>
      <c r="D27" s="17">
        <v>23</v>
      </c>
      <c r="E27" s="18">
        <v>21</v>
      </c>
      <c r="F27" s="19" t="s">
        <v>66</v>
      </c>
      <c r="G27" s="20"/>
      <c r="H27" s="21"/>
      <c r="I27" s="22"/>
    </row>
    <row r="28" spans="1:9" x14ac:dyDescent="0.2">
      <c r="A28" s="23" t="s">
        <v>67</v>
      </c>
      <c r="B28" s="15" t="s">
        <v>68</v>
      </c>
      <c r="C28" s="16">
        <v>28</v>
      </c>
      <c r="D28" s="17">
        <v>23</v>
      </c>
      <c r="E28" s="18">
        <v>21</v>
      </c>
      <c r="F28" s="19" t="s">
        <v>69</v>
      </c>
      <c r="G28" s="20"/>
      <c r="H28" s="21"/>
      <c r="I28" s="22"/>
    </row>
    <row r="29" spans="1:9" x14ac:dyDescent="0.2">
      <c r="A29" s="23" t="s">
        <v>70</v>
      </c>
      <c r="B29" s="15" t="s">
        <v>71</v>
      </c>
      <c r="C29" s="16">
        <v>28</v>
      </c>
      <c r="D29" s="17">
        <v>23</v>
      </c>
      <c r="E29" s="18">
        <v>21</v>
      </c>
      <c r="F29" s="19" t="s">
        <v>72</v>
      </c>
      <c r="G29" s="20"/>
      <c r="H29" s="21"/>
      <c r="I29" s="22"/>
    </row>
    <row r="30" spans="1:9" x14ac:dyDescent="0.2">
      <c r="A30" s="23" t="s">
        <v>73</v>
      </c>
      <c r="B30" s="15" t="s">
        <v>74</v>
      </c>
      <c r="C30" s="16">
        <v>72</v>
      </c>
      <c r="D30" s="17">
        <v>23</v>
      </c>
      <c r="E30" s="18">
        <v>21</v>
      </c>
      <c r="F30" s="19" t="s">
        <v>75</v>
      </c>
      <c r="G30" s="20"/>
      <c r="H30" s="21"/>
      <c r="I30" s="22"/>
    </row>
    <row r="31" spans="1:9" x14ac:dyDescent="0.2">
      <c r="A31" s="23" t="s">
        <v>76</v>
      </c>
      <c r="B31" s="15" t="s">
        <v>77</v>
      </c>
      <c r="C31" s="16">
        <v>24</v>
      </c>
      <c r="D31" s="17">
        <v>23</v>
      </c>
      <c r="E31" s="18">
        <v>21</v>
      </c>
      <c r="F31" s="19" t="s">
        <v>78</v>
      </c>
      <c r="G31" s="20"/>
      <c r="H31" s="21"/>
      <c r="I31" s="22"/>
    </row>
    <row r="32" spans="1:9" ht="13.5" thickBot="1" x14ac:dyDescent="0.25">
      <c r="A32" s="23"/>
      <c r="B32" s="35"/>
      <c r="C32" s="16"/>
      <c r="D32" s="19"/>
      <c r="E32" s="18"/>
      <c r="F32" s="19"/>
      <c r="G32" s="20"/>
      <c r="H32" s="21"/>
      <c r="I32" s="22"/>
    </row>
    <row r="33" spans="1:9" ht="24.75" customHeight="1" thickBot="1" x14ac:dyDescent="0.25">
      <c r="A33" s="66" t="s">
        <v>155</v>
      </c>
      <c r="B33" s="58" t="s">
        <v>79</v>
      </c>
      <c r="C33" s="59">
        <f>SUM(C19:C32)</f>
        <v>552</v>
      </c>
      <c r="D33" s="59"/>
      <c r="E33" s="59"/>
      <c r="F33" s="60"/>
      <c r="G33" s="56"/>
      <c r="H33" s="21"/>
      <c r="I33" s="22"/>
    </row>
    <row r="34" spans="1:9" ht="6" customHeight="1" thickBot="1" x14ac:dyDescent="0.25">
      <c r="A34" s="25"/>
      <c r="B34" s="26"/>
      <c r="C34" s="26"/>
      <c r="D34" s="36"/>
      <c r="E34" s="57"/>
      <c r="F34" s="36"/>
      <c r="G34" s="20"/>
      <c r="H34" s="21"/>
      <c r="I34" s="22"/>
    </row>
    <row r="35" spans="1:9" ht="21.95" customHeight="1" thickBot="1" x14ac:dyDescent="0.25">
      <c r="A35" s="9" t="s">
        <v>158</v>
      </c>
      <c r="B35" s="9"/>
      <c r="C35" s="9"/>
      <c r="D35" s="9"/>
      <c r="E35" s="30"/>
      <c r="F35" s="9"/>
      <c r="G35" s="20"/>
      <c r="H35" s="21"/>
      <c r="I35" s="22"/>
    </row>
    <row r="36" spans="1:9" x14ac:dyDescent="0.2">
      <c r="A36" s="14" t="s">
        <v>80</v>
      </c>
      <c r="B36" s="15" t="s">
        <v>81</v>
      </c>
      <c r="C36" s="16">
        <v>52</v>
      </c>
      <c r="D36" s="17">
        <v>23</v>
      </c>
      <c r="E36" s="18">
        <v>21</v>
      </c>
      <c r="F36" s="19" t="s">
        <v>82</v>
      </c>
      <c r="G36" s="20"/>
      <c r="H36" s="21"/>
      <c r="I36" s="22"/>
    </row>
    <row r="37" spans="1:9" x14ac:dyDescent="0.2">
      <c r="A37" s="23" t="s">
        <v>83</v>
      </c>
      <c r="B37" s="15" t="s">
        <v>84</v>
      </c>
      <c r="C37" s="16">
        <v>56</v>
      </c>
      <c r="D37" s="17">
        <v>23</v>
      </c>
      <c r="E37" s="18">
        <v>21.1</v>
      </c>
      <c r="F37" s="19" t="s">
        <v>85</v>
      </c>
      <c r="G37" s="20"/>
      <c r="H37" s="21"/>
      <c r="I37" s="22"/>
    </row>
    <row r="38" spans="1:9" x14ac:dyDescent="0.2">
      <c r="A38" s="23" t="s">
        <v>86</v>
      </c>
      <c r="B38" s="15" t="s">
        <v>87</v>
      </c>
      <c r="C38" s="16">
        <v>32</v>
      </c>
      <c r="D38" s="17">
        <v>23</v>
      </c>
      <c r="E38" s="18">
        <v>21.1</v>
      </c>
      <c r="F38" s="19" t="s">
        <v>88</v>
      </c>
      <c r="G38" s="20"/>
      <c r="H38" s="21"/>
      <c r="I38" s="22"/>
    </row>
    <row r="39" spans="1:9" x14ac:dyDescent="0.2">
      <c r="A39" s="23" t="s">
        <v>89</v>
      </c>
      <c r="B39" s="15" t="s">
        <v>90</v>
      </c>
      <c r="C39" s="16">
        <v>28</v>
      </c>
      <c r="D39" s="17">
        <v>23</v>
      </c>
      <c r="E39" s="18">
        <v>21.1</v>
      </c>
      <c r="F39" s="19" t="s">
        <v>91</v>
      </c>
      <c r="G39" s="20"/>
      <c r="H39" s="21"/>
      <c r="I39" s="22"/>
    </row>
    <row r="40" spans="1:9" x14ac:dyDescent="0.2">
      <c r="A40" s="23" t="s">
        <v>92</v>
      </c>
      <c r="B40" s="15" t="s">
        <v>93</v>
      </c>
      <c r="C40" s="16">
        <v>72</v>
      </c>
      <c r="D40" s="17">
        <v>23</v>
      </c>
      <c r="E40" s="18">
        <v>21</v>
      </c>
      <c r="F40" s="19" t="s">
        <v>94</v>
      </c>
      <c r="G40" s="20"/>
      <c r="H40" s="21"/>
      <c r="I40" s="22"/>
    </row>
    <row r="41" spans="1:9" s="40" customFormat="1" x14ac:dyDescent="0.2">
      <c r="A41" s="23" t="s">
        <v>95</v>
      </c>
      <c r="B41" s="15" t="s">
        <v>96</v>
      </c>
      <c r="C41" s="16">
        <v>64</v>
      </c>
      <c r="D41" s="17">
        <v>23</v>
      </c>
      <c r="E41" s="18">
        <v>21.2</v>
      </c>
      <c r="F41" s="19" t="s">
        <v>97</v>
      </c>
      <c r="G41" s="37"/>
      <c r="H41" s="38"/>
      <c r="I41" s="39"/>
    </row>
    <row r="42" spans="1:9" s="40" customFormat="1" x14ac:dyDescent="0.2">
      <c r="A42" s="23" t="s">
        <v>98</v>
      </c>
      <c r="B42" s="15" t="s">
        <v>99</v>
      </c>
      <c r="C42" s="16">
        <v>56</v>
      </c>
      <c r="D42" s="17">
        <v>23</v>
      </c>
      <c r="E42" s="18">
        <v>21</v>
      </c>
      <c r="F42" s="19" t="s">
        <v>100</v>
      </c>
      <c r="G42" s="37"/>
      <c r="H42" s="38"/>
      <c r="I42" s="39"/>
    </row>
    <row r="43" spans="1:9" s="44" customFormat="1" x14ac:dyDescent="0.2">
      <c r="A43" s="23" t="s">
        <v>101</v>
      </c>
      <c r="B43" s="15" t="s">
        <v>102</v>
      </c>
      <c r="C43" s="16">
        <v>36</v>
      </c>
      <c r="D43" s="17">
        <v>23</v>
      </c>
      <c r="E43" s="18">
        <v>21</v>
      </c>
      <c r="F43" s="19" t="s">
        <v>103</v>
      </c>
      <c r="G43" s="41"/>
      <c r="H43" s="42"/>
      <c r="I43" s="43"/>
    </row>
    <row r="44" spans="1:9" s="44" customFormat="1" x14ac:dyDescent="0.2">
      <c r="A44" s="23" t="s">
        <v>104</v>
      </c>
      <c r="B44" s="15" t="s">
        <v>105</v>
      </c>
      <c r="C44" s="16">
        <v>56</v>
      </c>
      <c r="D44" s="17">
        <v>23</v>
      </c>
      <c r="E44" s="18">
        <v>21</v>
      </c>
      <c r="F44" s="19" t="s">
        <v>106</v>
      </c>
      <c r="G44" s="41"/>
      <c r="H44" s="42"/>
      <c r="I44" s="43"/>
    </row>
    <row r="45" spans="1:9" s="44" customFormat="1" x14ac:dyDescent="0.2">
      <c r="A45" s="23" t="s">
        <v>107</v>
      </c>
      <c r="B45" s="15" t="s">
        <v>108</v>
      </c>
      <c r="C45" s="16">
        <v>44</v>
      </c>
      <c r="D45" s="17">
        <v>23</v>
      </c>
      <c r="E45" s="18">
        <v>21</v>
      </c>
      <c r="F45" s="19" t="s">
        <v>109</v>
      </c>
      <c r="G45" s="41"/>
      <c r="H45" s="42"/>
      <c r="I45" s="43"/>
    </row>
    <row r="46" spans="1:9" s="44" customFormat="1" x14ac:dyDescent="0.2">
      <c r="A46" s="23" t="s">
        <v>110</v>
      </c>
      <c r="B46" s="15" t="s">
        <v>111</v>
      </c>
      <c r="C46" s="16">
        <v>80</v>
      </c>
      <c r="D46" s="17">
        <v>23</v>
      </c>
      <c r="E46" s="18">
        <v>21</v>
      </c>
      <c r="F46" s="19" t="s">
        <v>112</v>
      </c>
      <c r="G46" s="41"/>
      <c r="H46" s="42"/>
      <c r="I46" s="43"/>
    </row>
    <row r="47" spans="1:9" s="44" customFormat="1" x14ac:dyDescent="0.2">
      <c r="A47" s="23" t="s">
        <v>113</v>
      </c>
      <c r="B47" s="15" t="s">
        <v>114</v>
      </c>
      <c r="C47" s="16">
        <v>48</v>
      </c>
      <c r="D47" s="17">
        <v>23</v>
      </c>
      <c r="E47" s="18">
        <v>21</v>
      </c>
      <c r="F47" s="19" t="s">
        <v>115</v>
      </c>
      <c r="G47" s="41"/>
      <c r="H47" s="42"/>
      <c r="I47" s="43"/>
    </row>
    <row r="48" spans="1:9" s="44" customFormat="1" ht="13.5" thickBot="1" x14ac:dyDescent="0.25">
      <c r="A48" s="23"/>
      <c r="B48" s="35"/>
      <c r="C48" s="16"/>
      <c r="D48" s="19"/>
      <c r="E48" s="18"/>
      <c r="F48" s="19"/>
      <c r="G48" s="41"/>
      <c r="H48" s="42"/>
      <c r="I48" s="43"/>
    </row>
    <row r="49" spans="1:9" ht="26.25" customHeight="1" thickBot="1" x14ac:dyDescent="0.25">
      <c r="A49" s="66" t="s">
        <v>155</v>
      </c>
      <c r="B49" s="49" t="s">
        <v>116</v>
      </c>
      <c r="C49" s="59">
        <f>SUM(C36:C48)</f>
        <v>624</v>
      </c>
      <c r="D49" s="59"/>
      <c r="E49" s="59"/>
      <c r="F49" s="60"/>
      <c r="G49" s="56"/>
      <c r="H49" s="21"/>
      <c r="I49" s="22"/>
    </row>
    <row r="50" spans="1:9" ht="6" customHeight="1" thickBot="1" x14ac:dyDescent="0.25">
      <c r="A50" s="25"/>
      <c r="B50" s="26"/>
      <c r="C50" s="26"/>
      <c r="D50" s="36"/>
      <c r="E50" s="57"/>
      <c r="F50" s="36"/>
      <c r="G50" s="20"/>
      <c r="H50" s="21"/>
      <c r="I50" s="22"/>
    </row>
    <row r="51" spans="1:9" ht="21.95" customHeight="1" thickBot="1" x14ac:dyDescent="0.25">
      <c r="A51" s="45" t="s">
        <v>159</v>
      </c>
      <c r="B51" s="9"/>
      <c r="C51" s="9"/>
      <c r="D51" s="9"/>
      <c r="E51" s="30"/>
      <c r="F51" s="9"/>
      <c r="G51" s="20"/>
      <c r="H51" s="21"/>
      <c r="I51" s="22"/>
    </row>
    <row r="52" spans="1:9" x14ac:dyDescent="0.2">
      <c r="A52" s="23" t="s">
        <v>117</v>
      </c>
      <c r="B52" s="15" t="s">
        <v>118</v>
      </c>
      <c r="C52" s="46">
        <v>76</v>
      </c>
      <c r="D52" s="17">
        <v>23</v>
      </c>
      <c r="E52" s="18">
        <v>21</v>
      </c>
      <c r="F52" s="19" t="s">
        <v>119</v>
      </c>
      <c r="G52" s="20"/>
      <c r="H52" s="21"/>
      <c r="I52" s="22"/>
    </row>
    <row r="53" spans="1:9" x14ac:dyDescent="0.2">
      <c r="A53" s="23" t="s">
        <v>120</v>
      </c>
      <c r="B53" s="15" t="s">
        <v>121</v>
      </c>
      <c r="C53" s="46">
        <v>52</v>
      </c>
      <c r="D53" s="17">
        <v>23</v>
      </c>
      <c r="E53" s="18">
        <v>21</v>
      </c>
      <c r="F53" s="19" t="s">
        <v>122</v>
      </c>
      <c r="G53" s="20"/>
      <c r="H53" s="21"/>
      <c r="I53" s="22"/>
    </row>
    <row r="54" spans="1:9" x14ac:dyDescent="0.2">
      <c r="A54" s="23" t="s">
        <v>123</v>
      </c>
      <c r="B54" s="15" t="s">
        <v>124</v>
      </c>
      <c r="C54" s="46">
        <v>44</v>
      </c>
      <c r="D54" s="17">
        <v>23</v>
      </c>
      <c r="E54" s="18">
        <v>21</v>
      </c>
      <c r="F54" s="19" t="s">
        <v>125</v>
      </c>
      <c r="G54" s="20"/>
      <c r="H54" s="21"/>
      <c r="I54" s="22"/>
    </row>
    <row r="55" spans="1:9" x14ac:dyDescent="0.2">
      <c r="A55" s="23" t="s">
        <v>126</v>
      </c>
      <c r="B55" s="15" t="s">
        <v>127</v>
      </c>
      <c r="C55" s="46">
        <v>68</v>
      </c>
      <c r="D55" s="17">
        <v>23</v>
      </c>
      <c r="E55" s="18">
        <v>21</v>
      </c>
      <c r="F55" s="19" t="s">
        <v>128</v>
      </c>
      <c r="G55" s="20"/>
      <c r="H55" s="21"/>
      <c r="I55" s="22"/>
    </row>
    <row r="56" spans="1:9" x14ac:dyDescent="0.2">
      <c r="A56" s="23" t="s">
        <v>129</v>
      </c>
      <c r="B56" s="15" t="s">
        <v>130</v>
      </c>
      <c r="C56" s="46">
        <v>36</v>
      </c>
      <c r="D56" s="17">
        <v>23</v>
      </c>
      <c r="E56" s="18">
        <v>21.1</v>
      </c>
      <c r="F56" s="19" t="s">
        <v>131</v>
      </c>
      <c r="G56" s="20"/>
      <c r="H56" s="21"/>
      <c r="I56" s="22"/>
    </row>
    <row r="57" spans="1:9" x14ac:dyDescent="0.2">
      <c r="A57" s="23" t="s">
        <v>132</v>
      </c>
      <c r="B57" s="15" t="s">
        <v>133</v>
      </c>
      <c r="C57" s="46">
        <v>28</v>
      </c>
      <c r="D57" s="17">
        <v>23</v>
      </c>
      <c r="E57" s="18">
        <v>21</v>
      </c>
      <c r="F57" s="19" t="s">
        <v>134</v>
      </c>
      <c r="G57" s="20"/>
      <c r="H57" s="21"/>
      <c r="I57" s="22"/>
    </row>
    <row r="58" spans="1:9" x14ac:dyDescent="0.2">
      <c r="A58" s="23" t="s">
        <v>135</v>
      </c>
      <c r="B58" s="15" t="s">
        <v>136</v>
      </c>
      <c r="C58" s="46">
        <v>64</v>
      </c>
      <c r="D58" s="17">
        <v>23</v>
      </c>
      <c r="E58" s="18">
        <v>21</v>
      </c>
      <c r="F58" s="19"/>
      <c r="G58" s="20"/>
      <c r="H58" s="21"/>
      <c r="I58" s="22"/>
    </row>
    <row r="59" spans="1:9" x14ac:dyDescent="0.2">
      <c r="A59" s="23" t="s">
        <v>137</v>
      </c>
      <c r="B59" s="15" t="s">
        <v>138</v>
      </c>
      <c r="C59" s="46">
        <v>40</v>
      </c>
      <c r="D59" s="17">
        <v>23</v>
      </c>
      <c r="E59" s="18">
        <v>21</v>
      </c>
      <c r="F59" s="19"/>
      <c r="G59" s="20"/>
      <c r="H59" s="21"/>
      <c r="I59" s="22"/>
    </row>
    <row r="60" spans="1:9" x14ac:dyDescent="0.2">
      <c r="A60" s="23" t="s">
        <v>139</v>
      </c>
      <c r="B60" s="15" t="s">
        <v>140</v>
      </c>
      <c r="C60" s="46">
        <v>44</v>
      </c>
      <c r="D60" s="17">
        <v>23</v>
      </c>
      <c r="E60" s="18">
        <v>21</v>
      </c>
      <c r="F60" s="19" t="s">
        <v>141</v>
      </c>
      <c r="G60" s="20"/>
      <c r="H60" s="21"/>
      <c r="I60" s="22"/>
    </row>
    <row r="61" spans="1:9" x14ac:dyDescent="0.2">
      <c r="A61" s="23" t="s">
        <v>142</v>
      </c>
      <c r="B61" s="15" t="s">
        <v>143</v>
      </c>
      <c r="C61" s="46">
        <v>32</v>
      </c>
      <c r="D61" s="17">
        <v>23</v>
      </c>
      <c r="E61" s="18">
        <v>21</v>
      </c>
      <c r="F61" s="19" t="s">
        <v>144</v>
      </c>
      <c r="G61" s="20"/>
      <c r="H61" s="21"/>
      <c r="I61" s="22"/>
    </row>
    <row r="62" spans="1:9" x14ac:dyDescent="0.2">
      <c r="A62" s="23" t="s">
        <v>145</v>
      </c>
      <c r="B62" s="15" t="s">
        <v>146</v>
      </c>
      <c r="C62" s="46">
        <v>76</v>
      </c>
      <c r="D62" s="17">
        <v>23</v>
      </c>
      <c r="E62" s="18">
        <v>21</v>
      </c>
      <c r="F62" s="19"/>
      <c r="G62" s="20"/>
      <c r="H62" s="21"/>
      <c r="I62" s="22"/>
    </row>
    <row r="63" spans="1:9" x14ac:dyDescent="0.2">
      <c r="A63" s="23" t="s">
        <v>147</v>
      </c>
      <c r="B63" s="15" t="s">
        <v>148</v>
      </c>
      <c r="C63" s="46">
        <v>44</v>
      </c>
      <c r="D63" s="17">
        <v>23</v>
      </c>
      <c r="E63" s="18">
        <v>21</v>
      </c>
      <c r="F63" s="19"/>
      <c r="G63" s="20"/>
      <c r="H63" s="21"/>
      <c r="I63" s="22"/>
    </row>
    <row r="64" spans="1:9" x14ac:dyDescent="0.2">
      <c r="A64" s="23" t="s">
        <v>149</v>
      </c>
      <c r="B64" s="15" t="s">
        <v>150</v>
      </c>
      <c r="C64" s="46">
        <v>76</v>
      </c>
      <c r="D64" s="17">
        <v>23</v>
      </c>
      <c r="E64" s="18">
        <v>21</v>
      </c>
      <c r="F64" s="19"/>
      <c r="G64" s="20"/>
      <c r="H64" s="21"/>
      <c r="I64" s="22"/>
    </row>
    <row r="65" spans="1:9" x14ac:dyDescent="0.2">
      <c r="A65" s="23" t="s">
        <v>151</v>
      </c>
      <c r="B65" s="24" t="s">
        <v>152</v>
      </c>
      <c r="C65" s="46">
        <v>68</v>
      </c>
      <c r="D65" s="17">
        <v>23</v>
      </c>
      <c r="E65" s="18">
        <v>21</v>
      </c>
      <c r="F65" s="19"/>
      <c r="G65" s="20"/>
      <c r="H65" s="21"/>
      <c r="I65" s="22"/>
    </row>
    <row r="66" spans="1:9" ht="13.5" thickBot="1" x14ac:dyDescent="0.25">
      <c r="A66" s="23"/>
      <c r="B66" s="24"/>
      <c r="C66" s="47"/>
      <c r="D66" s="48"/>
      <c r="E66" s="18"/>
      <c r="F66" s="19"/>
      <c r="G66" s="20"/>
      <c r="H66" s="21"/>
      <c r="I66" s="22"/>
    </row>
    <row r="67" spans="1:9" ht="21.75" customHeight="1" thickBot="1" x14ac:dyDescent="0.25">
      <c r="A67" s="66" t="s">
        <v>155</v>
      </c>
      <c r="B67" s="49" t="s">
        <v>153</v>
      </c>
      <c r="C67" s="59">
        <f>SUM(C52:C65)</f>
        <v>748</v>
      </c>
      <c r="D67" s="59"/>
      <c r="E67" s="59"/>
      <c r="F67" s="60"/>
      <c r="G67" s="56"/>
      <c r="H67" s="21"/>
      <c r="I67" s="22"/>
    </row>
    <row r="68" spans="1:9" ht="28.5" customHeight="1" thickBot="1" x14ac:dyDescent="0.25">
      <c r="A68" s="71"/>
      <c r="B68" s="72" t="s">
        <v>154</v>
      </c>
      <c r="C68" s="72"/>
      <c r="D68" s="72"/>
      <c r="E68" s="72"/>
      <c r="F68" s="36"/>
      <c r="G68" s="51"/>
      <c r="H68" s="52"/>
      <c r="I68" s="53"/>
    </row>
  </sheetData>
  <mergeCells count="2">
    <mergeCell ref="B68:E68"/>
    <mergeCell ref="B1:D1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327E69-E969-4337-967D-69C8DF70D5AF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D1F176-BF17-4733-AB0E-D9F6A16427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4B028C-7AAA-43AE-AA31-23B95F4A8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(ABT)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2023-06-16T01:00:45Z</dcterms:created>
  <dcterms:modified xsi:type="dcterms:W3CDTF">2023-10-20T20:31:43Z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